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tilisateur\Documents\A SCOUTS ET GUIDES\2022 2023\"/>
    </mc:Choice>
  </mc:AlternateContent>
  <xr:revisionPtr revIDLastSave="0" documentId="8_{31D072B8-2B4B-4C1F-A0D4-07C1281F72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hQM0CFHB5TTt6AgcbI1FyhotFHGg=="/>
    </ext>
  </extLst>
</workbook>
</file>

<file path=xl/calcChain.xml><?xml version="1.0" encoding="utf-8"?>
<calcChain xmlns="http://schemas.openxmlformats.org/spreadsheetml/2006/main">
  <c r="E19" i="1" l="1"/>
  <c r="H20" i="1"/>
  <c r="F9" i="1"/>
  <c r="F10" i="1"/>
  <c r="F11" i="1"/>
  <c r="F12" i="1"/>
  <c r="F13" i="1"/>
  <c r="F14" i="1"/>
  <c r="F15" i="1"/>
  <c r="I15" i="1"/>
  <c r="I14" i="1"/>
  <c r="I13" i="1"/>
  <c r="I11" i="1" l="1"/>
  <c r="I10" i="1"/>
  <c r="I9" i="1"/>
  <c r="I8" i="1"/>
  <c r="F8" i="1"/>
  <c r="F16" i="1" s="1"/>
  <c r="I17" i="1" l="1"/>
  <c r="I18" i="1" s="1"/>
</calcChain>
</file>

<file path=xl/sharedStrings.xml><?xml version="1.0" encoding="utf-8"?>
<sst xmlns="http://schemas.openxmlformats.org/spreadsheetml/2006/main" count="33" uniqueCount="30">
  <si>
    <t>Bon de commande Sapin Compagnons 2022</t>
  </si>
  <si>
    <t>Nom Prénom</t>
  </si>
  <si>
    <t xml:space="preserve">  </t>
  </si>
  <si>
    <t>Adresse</t>
  </si>
  <si>
    <t>Email</t>
  </si>
  <si>
    <t>Téléphone</t>
  </si>
  <si>
    <t>Tailles</t>
  </si>
  <si>
    <t>Prix Euros TTC</t>
  </si>
  <si>
    <t>Nombre de sapins</t>
  </si>
  <si>
    <t>Prix total sapins</t>
  </si>
  <si>
    <t>Prix des bûches</t>
  </si>
  <si>
    <t>Nombre de bûches</t>
  </si>
  <si>
    <t>Prix total bûches</t>
  </si>
  <si>
    <t>100/125</t>
  </si>
  <si>
    <t>125/150</t>
  </si>
  <si>
    <t>150/175</t>
  </si>
  <si>
    <t>175/200</t>
  </si>
  <si>
    <t>Total sapins</t>
  </si>
  <si>
    <t>Total bûches</t>
  </si>
  <si>
    <t>TOTAL</t>
  </si>
  <si>
    <t xml:space="preserve">                Lieu de retrait le samedi 3 décembre 2022 de 10h à 12h</t>
  </si>
  <si>
    <t xml:space="preserve">4 rue du champ Palandier à Athies sous Laon - Mr et Mme LEMOINE  </t>
  </si>
  <si>
    <t>80/100</t>
  </si>
  <si>
    <r>
      <t xml:space="preserve">Nordmann coupés </t>
    </r>
    <r>
      <rPr>
        <sz val="9"/>
        <color theme="1"/>
        <rFont val="Calibri"/>
      </rPr>
      <t xml:space="preserve"> </t>
    </r>
  </si>
  <si>
    <t>pas disponible</t>
  </si>
  <si>
    <t>100/150</t>
  </si>
  <si>
    <t>150/200</t>
  </si>
  <si>
    <t>Epicéa coupés</t>
  </si>
  <si>
    <r>
      <t>*Reglement à l'enlèvement en espèces ou chèque / Commande à renvoyer à :</t>
    </r>
    <r>
      <rPr>
        <b/>
        <u/>
        <sz val="11"/>
        <color theme="1"/>
        <rFont val="Calibri"/>
      </rPr>
      <t xml:space="preserve"> lessentinelleslaon@gmail.com</t>
    </r>
  </si>
  <si>
    <r>
      <rPr>
        <u/>
        <sz val="11"/>
        <color theme="1"/>
        <rFont val="Calibri"/>
      </rPr>
      <t xml:space="preserve">Commande à renvoyer avant </t>
    </r>
    <r>
      <rPr>
        <b/>
        <u/>
        <sz val="11"/>
        <color theme="1"/>
        <rFont val="Calibri"/>
      </rPr>
      <t>le 12 novembre</t>
    </r>
    <r>
      <rPr>
        <u/>
        <sz val="11"/>
        <color theme="1"/>
        <rFont val="Calibri"/>
      </rPr>
      <t xml:space="preserve"> / Renseignement : Les Sentinelles lessentinelleslaon@gmail.com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</si>
</sst>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6">
    <font>
      <sz val="11"/>
      <color theme="1"/>
      <name val="Calibri"/>
      <scheme val="minor"/>
    </font>
    <font>
      <sz val="11"/>
      <color theme="1"/>
      <name val="Calibri"/>
    </font>
    <font>
      <sz val="20"/>
      <color rgb="FF336600"/>
      <name val="Calibri"/>
    </font>
    <font>
      <sz val="11"/>
      <name val="Calibri"/>
    </font>
    <font>
      <sz val="14"/>
      <color theme="1"/>
      <name val="Calibri"/>
    </font>
    <font>
      <b/>
      <sz val="11"/>
      <color theme="1"/>
      <name val="Calibri"/>
    </font>
    <font>
      <u/>
      <sz val="11"/>
      <color theme="1"/>
      <name val="Calibri"/>
    </font>
    <font>
      <b/>
      <sz val="14"/>
      <color theme="1"/>
      <name val="Calibri"/>
    </font>
    <font>
      <b/>
      <sz val="14"/>
      <color rgb="FF4F6128"/>
      <name val="Calibri"/>
    </font>
    <font>
      <sz val="9"/>
      <color theme="1"/>
      <name val="Calibri"/>
    </font>
    <font>
      <b/>
      <u/>
      <sz val="11"/>
      <color theme="1"/>
      <name val="Calibri"/>
    </font>
    <font>
      <sz val="11"/>
      <color theme="1"/>
      <name val="Calibri"/>
      <family val="2"/>
    </font>
    <font>
      <sz val="11"/>
      <color theme="6" tint="-0.499984740745262"/>
      <name val="Calibri"/>
      <family val="2"/>
    </font>
    <font>
      <sz val="11"/>
      <color theme="2"/>
      <name val="Calibri"/>
      <family val="2"/>
    </font>
    <font>
      <sz val="14"/>
      <name val="Calibri"/>
      <family val="2"/>
    </font>
    <font>
      <u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336600"/>
        <bgColor rgb="FF336600"/>
      </patternFill>
    </fill>
    <fill>
      <patternFill patternType="solid">
        <fgColor rgb="FF33660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6" fontId="1" fillId="0" borderId="9" xfId="0" applyNumberFormat="1" applyFont="1" applyBorder="1" applyAlignment="1">
      <alignment horizontal="center" vertical="center"/>
    </xf>
    <xf numFmtId="6" fontId="1" fillId="0" borderId="8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3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6" fontId="1" fillId="6" borderId="11" xfId="0" applyNumberFormat="1" applyFont="1" applyFill="1" applyBorder="1" applyAlignment="1">
      <alignment horizontal="center" vertical="center"/>
    </xf>
    <xf numFmtId="6" fontId="1" fillId="0" borderId="10" xfId="0" applyNumberFormat="1" applyFont="1" applyBorder="1" applyAlignment="1">
      <alignment horizontal="center" vertical="center"/>
    </xf>
    <xf numFmtId="6" fontId="1" fillId="6" borderId="12" xfId="0" applyNumberFormat="1" applyFont="1" applyFill="1" applyBorder="1"/>
    <xf numFmtId="0" fontId="1" fillId="6" borderId="11" xfId="0" applyFont="1" applyFill="1" applyBorder="1"/>
    <xf numFmtId="0" fontId="1" fillId="6" borderId="13" xfId="0" applyFont="1" applyFill="1" applyBorder="1"/>
    <xf numFmtId="0" fontId="1" fillId="6" borderId="14" xfId="0" applyFont="1" applyFill="1" applyBorder="1" applyAlignment="1">
      <alignment horizontal="center" vertical="center"/>
    </xf>
    <xf numFmtId="6" fontId="1" fillId="6" borderId="11" xfId="0" applyNumberFormat="1" applyFont="1" applyFill="1" applyBorder="1"/>
    <xf numFmtId="6" fontId="1" fillId="0" borderId="10" xfId="0" applyNumberFormat="1" applyFont="1" applyBorder="1"/>
    <xf numFmtId="0" fontId="5" fillId="0" borderId="1" xfId="0" applyFont="1" applyBorder="1" applyAlignment="1">
      <alignment horizontal="center" vertical="center"/>
    </xf>
    <xf numFmtId="0" fontId="1" fillId="6" borderId="14" xfId="0" applyFont="1" applyFill="1" applyBorder="1" applyAlignment="1">
      <alignment vertical="center"/>
    </xf>
    <xf numFmtId="0" fontId="1" fillId="6" borderId="14" xfId="0" applyFont="1" applyFill="1" applyBorder="1"/>
    <xf numFmtId="6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6" borderId="15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6" borderId="15" xfId="0" applyFont="1" applyFill="1" applyBorder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11" fillId="0" borderId="10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6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/>
    <xf numFmtId="6" fontId="1" fillId="0" borderId="20" xfId="0" applyNumberFormat="1" applyFont="1" applyBorder="1"/>
    <xf numFmtId="6" fontId="1" fillId="0" borderId="22" xfId="0" applyNumberFormat="1" applyFont="1" applyBorder="1"/>
    <xf numFmtId="0" fontId="1" fillId="5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6" fontId="1" fillId="0" borderId="25" xfId="0" applyNumberFormat="1" applyFont="1" applyBorder="1" applyAlignment="1">
      <alignment horizontal="center" vertical="center"/>
    </xf>
    <xf numFmtId="6" fontId="13" fillId="7" borderId="24" xfId="0" applyNumberFormat="1" applyFont="1" applyFill="1" applyBorder="1" applyAlignment="1">
      <alignment horizontal="center" vertical="center"/>
    </xf>
    <xf numFmtId="0" fontId="1" fillId="7" borderId="24" xfId="0" applyFont="1" applyFill="1" applyBorder="1"/>
    <xf numFmtId="6" fontId="12" fillId="7" borderId="26" xfId="0" applyNumberFormat="1" applyFont="1" applyFill="1" applyBorder="1"/>
    <xf numFmtId="0" fontId="11" fillId="0" borderId="24" xfId="0" applyFont="1" applyBorder="1" applyAlignment="1">
      <alignment horizontal="center" vertical="center"/>
    </xf>
    <xf numFmtId="6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/>
    <xf numFmtId="6" fontId="1" fillId="0" borderId="26" xfId="0" applyNumberFormat="1" applyFont="1" applyBorder="1"/>
    <xf numFmtId="0" fontId="6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1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3" fillId="0" borderId="21" xfId="0" applyFont="1" applyBorder="1"/>
    <xf numFmtId="0" fontId="3" fillId="0" borderId="23" xfId="0" applyFont="1" applyBorder="1"/>
    <xf numFmtId="0" fontId="15" fillId="0" borderId="16" xfId="0" applyFont="1" applyBorder="1" applyAlignment="1">
      <alignment horizontal="center" vertical="center"/>
    </xf>
    <xf numFmtId="0" fontId="3" fillId="0" borderId="16" xfId="0" applyFont="1" applyBorder="1"/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topLeftCell="A5" workbookViewId="0">
      <selection activeCell="R11" sqref="R11"/>
    </sheetView>
  </sheetViews>
  <sheetFormatPr baseColWidth="10" defaultColWidth="14.44140625" defaultRowHeight="15" customHeight="1"/>
  <cols>
    <col min="1" max="1" width="0.44140625" customWidth="1"/>
    <col min="2" max="2" width="20.6640625" customWidth="1"/>
    <col min="3" max="6" width="10.6640625" customWidth="1"/>
    <col min="7" max="7" width="13.5546875" customWidth="1"/>
    <col min="8" max="9" width="10.6640625" customWidth="1"/>
    <col min="10" max="26" width="11.44140625" customWidth="1"/>
  </cols>
  <sheetData>
    <row r="1" spans="1:26" ht="21" customHeight="1">
      <c r="A1" s="1"/>
      <c r="B1" s="59" t="s">
        <v>0</v>
      </c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2.25" customHeight="1">
      <c r="A3" s="1"/>
      <c r="B3" s="2" t="s">
        <v>1</v>
      </c>
      <c r="C3" s="60" t="s">
        <v>2</v>
      </c>
      <c r="D3" s="61"/>
      <c r="E3" s="61"/>
      <c r="F3" s="61"/>
      <c r="G3" s="61"/>
      <c r="H3" s="61"/>
      <c r="I3" s="6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2.25" customHeight="1">
      <c r="A4" s="1"/>
      <c r="B4" s="3" t="s">
        <v>3</v>
      </c>
      <c r="C4" s="63"/>
      <c r="D4" s="61"/>
      <c r="E4" s="61"/>
      <c r="F4" s="61"/>
      <c r="G4" s="61"/>
      <c r="H4" s="61"/>
      <c r="I4" s="6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2.25" customHeight="1">
      <c r="A5" s="1"/>
      <c r="B5" s="3" t="s">
        <v>4</v>
      </c>
      <c r="C5" s="63"/>
      <c r="D5" s="61"/>
      <c r="E5" s="61"/>
      <c r="F5" s="61"/>
      <c r="G5" s="61"/>
      <c r="H5" s="61"/>
      <c r="I5" s="6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2.25" customHeight="1" thickBot="1">
      <c r="A6" s="1"/>
      <c r="B6" s="2" t="s">
        <v>5</v>
      </c>
      <c r="C6" s="63"/>
      <c r="D6" s="61"/>
      <c r="E6" s="61"/>
      <c r="F6" s="61"/>
      <c r="G6" s="61"/>
      <c r="H6" s="61"/>
      <c r="I6" s="62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1" customHeight="1" thickBot="1">
      <c r="A7" s="1"/>
      <c r="B7" s="35"/>
      <c r="C7" s="36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37" t="s">
        <v>12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thickBot="1">
      <c r="A8" s="1"/>
      <c r="B8" s="64" t="s">
        <v>23</v>
      </c>
      <c r="C8" s="38" t="s">
        <v>22</v>
      </c>
      <c r="D8" s="39">
        <v>20</v>
      </c>
      <c r="E8" s="39"/>
      <c r="F8" s="40">
        <f t="shared" ref="F8:F15" si="0">E8*D8</f>
        <v>0</v>
      </c>
      <c r="G8" s="40">
        <v>5</v>
      </c>
      <c r="H8" s="41"/>
      <c r="I8" s="42">
        <f t="shared" ref="I8:I11" si="1">H8*G8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thickBot="1">
      <c r="A9" s="1"/>
      <c r="B9" s="65"/>
      <c r="C9" s="10" t="s">
        <v>13</v>
      </c>
      <c r="D9" s="6">
        <v>25</v>
      </c>
      <c r="E9" s="6"/>
      <c r="F9" s="7">
        <f t="shared" si="0"/>
        <v>0</v>
      </c>
      <c r="G9" s="8">
        <v>5</v>
      </c>
      <c r="H9" s="9"/>
      <c r="I9" s="43">
        <f t="shared" si="1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thickBot="1">
      <c r="A10" s="1"/>
      <c r="B10" s="65"/>
      <c r="C10" s="11" t="s">
        <v>14</v>
      </c>
      <c r="D10" s="6">
        <v>30</v>
      </c>
      <c r="E10" s="6"/>
      <c r="F10" s="7">
        <f t="shared" si="0"/>
        <v>0</v>
      </c>
      <c r="G10" s="8">
        <v>5</v>
      </c>
      <c r="H10" s="9"/>
      <c r="I10" s="43">
        <f t="shared" si="1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thickBot="1">
      <c r="A11" s="1"/>
      <c r="B11" s="65"/>
      <c r="C11" s="6" t="s">
        <v>15</v>
      </c>
      <c r="D11" s="6">
        <v>40</v>
      </c>
      <c r="E11" s="6"/>
      <c r="F11" s="7">
        <f t="shared" si="0"/>
        <v>0</v>
      </c>
      <c r="G11" s="8">
        <v>5</v>
      </c>
      <c r="H11" s="9"/>
      <c r="I11" s="43">
        <f t="shared" si="1"/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thickBot="1">
      <c r="A12" s="1"/>
      <c r="B12" s="66"/>
      <c r="C12" s="44" t="s">
        <v>16</v>
      </c>
      <c r="D12" s="45">
        <v>48</v>
      </c>
      <c r="E12" s="45"/>
      <c r="F12" s="46">
        <f t="shared" si="0"/>
        <v>0</v>
      </c>
      <c r="G12" s="47" t="s">
        <v>24</v>
      </c>
      <c r="H12" s="48"/>
      <c r="I12" s="4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thickBot="1">
      <c r="A13" s="1"/>
      <c r="B13" s="69" t="s">
        <v>27</v>
      </c>
      <c r="C13" s="38" t="s">
        <v>22</v>
      </c>
      <c r="D13" s="39">
        <v>15</v>
      </c>
      <c r="E13" s="39"/>
      <c r="F13" s="40">
        <f t="shared" si="0"/>
        <v>0</v>
      </c>
      <c r="G13" s="40">
        <v>5</v>
      </c>
      <c r="H13" s="41"/>
      <c r="I13" s="42">
        <f t="shared" ref="I13:I15" si="2">H13*G13</f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thickBot="1">
      <c r="A14" s="1"/>
      <c r="B14" s="70"/>
      <c r="C14" s="34" t="s">
        <v>25</v>
      </c>
      <c r="D14" s="6">
        <v>20</v>
      </c>
      <c r="E14" s="6"/>
      <c r="F14" s="7">
        <f t="shared" si="0"/>
        <v>0</v>
      </c>
      <c r="G14" s="8">
        <v>5</v>
      </c>
      <c r="H14" s="9"/>
      <c r="I14" s="43">
        <f t="shared" si="2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thickBot="1">
      <c r="A15" s="1"/>
      <c r="B15" s="71"/>
      <c r="C15" s="50" t="s">
        <v>26</v>
      </c>
      <c r="D15" s="45">
        <v>25</v>
      </c>
      <c r="E15" s="45"/>
      <c r="F15" s="46">
        <f t="shared" si="0"/>
        <v>0</v>
      </c>
      <c r="G15" s="51">
        <v>5</v>
      </c>
      <c r="H15" s="52"/>
      <c r="I15" s="53">
        <f t="shared" si="2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thickBot="1">
      <c r="A16" s="1"/>
      <c r="B16" s="33" t="s">
        <v>17</v>
      </c>
      <c r="C16" s="13"/>
      <c r="D16" s="14"/>
      <c r="E16" s="13"/>
      <c r="F16" s="15">
        <f>SUM(F8:F15)</f>
        <v>0</v>
      </c>
      <c r="G16" s="16"/>
      <c r="H16" s="17"/>
      <c r="I16" s="1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thickBot="1">
      <c r="A17" s="1"/>
      <c r="B17" s="12" t="s">
        <v>18</v>
      </c>
      <c r="C17" s="13"/>
      <c r="D17" s="14"/>
      <c r="E17" s="13"/>
      <c r="F17" s="19"/>
      <c r="G17" s="20"/>
      <c r="H17" s="17"/>
      <c r="I17" s="21">
        <f>SUM(I8:I15)</f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thickBot="1">
      <c r="A18" s="1"/>
      <c r="B18" s="22" t="s">
        <v>19</v>
      </c>
      <c r="C18" s="23"/>
      <c r="D18" s="23"/>
      <c r="E18" s="23"/>
      <c r="F18" s="24"/>
      <c r="G18" s="24"/>
      <c r="H18" s="24"/>
      <c r="I18" s="25">
        <f>F16+I17</f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thickBot="1">
      <c r="A19" s="1"/>
      <c r="B19" s="26" t="s">
        <v>8</v>
      </c>
      <c r="C19" s="23"/>
      <c r="D19" s="27"/>
      <c r="E19" s="28">
        <f>SUM(E8:E15)</f>
        <v>0</v>
      </c>
      <c r="F19" s="24"/>
      <c r="G19" s="24"/>
      <c r="H19" s="24"/>
      <c r="I19" s="2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thickBot="1">
      <c r="A20" s="1"/>
      <c r="B20" s="26" t="s">
        <v>11</v>
      </c>
      <c r="C20" s="23"/>
      <c r="D20" s="23"/>
      <c r="E20" s="23"/>
      <c r="F20" s="24"/>
      <c r="G20" s="24"/>
      <c r="H20" s="30">
        <f>SUM(H8:H15)</f>
        <v>0</v>
      </c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1"/>
      <c r="B21" s="67" t="s">
        <v>28</v>
      </c>
      <c r="C21" s="68"/>
      <c r="D21" s="68"/>
      <c r="E21" s="68"/>
      <c r="F21" s="68"/>
      <c r="G21" s="68"/>
      <c r="H21" s="68"/>
      <c r="I21" s="6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54" t="s">
        <v>29</v>
      </c>
      <c r="C22" s="55"/>
      <c r="D22" s="55"/>
      <c r="E22" s="55"/>
      <c r="F22" s="55"/>
      <c r="G22" s="55"/>
      <c r="H22" s="55"/>
      <c r="I22" s="5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31"/>
      <c r="B23" s="56" t="s">
        <v>20</v>
      </c>
      <c r="C23" s="55"/>
      <c r="D23" s="55"/>
      <c r="E23" s="55"/>
      <c r="F23" s="55"/>
      <c r="G23" s="55"/>
      <c r="H23" s="3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57" t="s">
        <v>21</v>
      </c>
      <c r="B24" s="55"/>
      <c r="C24" s="55"/>
      <c r="D24" s="55"/>
      <c r="E24" s="55"/>
      <c r="F24" s="55"/>
      <c r="G24" s="55"/>
      <c r="H24" s="55"/>
      <c r="I24" s="5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58"/>
      <c r="C25" s="55"/>
      <c r="D25" s="55"/>
      <c r="E25" s="55"/>
      <c r="F25" s="55"/>
      <c r="G25" s="55"/>
      <c r="H25" s="55"/>
      <c r="I25" s="5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12">
    <mergeCell ref="B22:I22"/>
    <mergeCell ref="B23:G23"/>
    <mergeCell ref="A24:I24"/>
    <mergeCell ref="B25:I25"/>
    <mergeCell ref="B1:I1"/>
    <mergeCell ref="C3:I3"/>
    <mergeCell ref="C4:I4"/>
    <mergeCell ref="C5:I5"/>
    <mergeCell ref="C6:I6"/>
    <mergeCell ref="B8:B12"/>
    <mergeCell ref="B21:I21"/>
    <mergeCell ref="B13:B15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4140625" defaultRowHeight="15" customHeight="1"/>
  <cols>
    <col min="1" max="26" width="10.6640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4140625" defaultRowHeight="15" customHeight="1"/>
  <cols>
    <col min="1" max="26" width="10.6640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Utilisateur</cp:lastModifiedBy>
  <dcterms:created xsi:type="dcterms:W3CDTF">2020-09-19T05:12:54Z</dcterms:created>
  <dcterms:modified xsi:type="dcterms:W3CDTF">2022-11-04T10:48:48Z</dcterms:modified>
</cp:coreProperties>
</file>